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Disadv 2009" sheetId="11" r:id="rId1"/>
  </sheets>
  <definedNames>
    <definedName name="_xlnm.Print_Area" localSheetId="0">'5P1 Tech Prep Disadv 2009'!$A$5:$P$62</definedName>
    <definedName name="_xlnm.Print_Titles" localSheetId="0">'5P1 Tech Prep Disadv 2009'!$A:$B</definedName>
  </definedNames>
  <calcPr calcId="125725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N37"/>
  <c r="M37"/>
  <c r="P36"/>
  <c r="O36"/>
  <c r="N36"/>
  <c r="M36"/>
  <c r="P35"/>
  <c r="O35"/>
  <c r="N35"/>
  <c r="M35"/>
  <c r="P34"/>
  <c r="N34"/>
  <c r="M34"/>
  <c r="P33"/>
  <c r="O33"/>
  <c r="N33"/>
  <c r="M33"/>
  <c r="P32"/>
  <c r="O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M23"/>
  <c r="P22"/>
  <c r="O22"/>
  <c r="N22"/>
  <c r="M22"/>
  <c r="P21"/>
  <c r="O21"/>
  <c r="M21"/>
  <c r="P20"/>
  <c r="O20"/>
  <c r="N20"/>
  <c r="M20"/>
  <c r="P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59" l="1"/>
  <c r="O59"/>
  <c r="N59"/>
  <c r="M59"/>
  <c r="P58"/>
  <c r="O58"/>
  <c r="N58"/>
  <c r="M58"/>
  <c r="P57"/>
  <c r="O57"/>
  <c r="N57"/>
  <c r="M57"/>
  <c r="P56"/>
  <c r="O56"/>
  <c r="N56"/>
  <c r="M56"/>
  <c r="P10"/>
  <c r="O10"/>
  <c r="N10"/>
  <c r="M10"/>
  <c r="P61" l="1"/>
  <c r="N61"/>
  <c r="M61"/>
  <c r="O61"/>
</calcChain>
</file>

<file path=xl/sharedStrings.xml><?xml version="1.0" encoding="utf-8"?>
<sst xmlns="http://schemas.openxmlformats.org/spreadsheetml/2006/main" count="125" uniqueCount="93">
  <si>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</si>
  <si>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</si>
  <si>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</si>
  <si>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</si>
  <si>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</si>
  <si>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</si>
  <si>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</si>
  <si>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</si>
  <si>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</si>
  <si>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</si>
  <si>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</si>
  <si>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</si>
  <si>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</si>
  <si>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</si>
  <si>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</si>
  <si>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</si>
  <si>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</si>
  <si>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</si>
  <si>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</si>
  <si>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</si>
  <si>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</si>
  <si>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</si>
  <si>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</si>
  <si>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</si>
  <si>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</si>
  <si>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</si>
  <si>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</si>
  <si>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</si>
  <si>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</si>
  <si>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</si>
  <si>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</si>
  <si>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</si>
  <si>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</si>
  <si>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</si>
  <si>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</si>
  <si>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</si>
  <si>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</si>
  <si>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</si>
  <si>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</si>
  <si>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</si>
  <si>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</si>
  <si>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</si>
  <si>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</si>
  <si>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</si>
  <si>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</si>
  <si>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</si>
  <si>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</si>
  <si>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</si>
  <si>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</si>
  <si>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</si>
  <si>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</si>
  <si>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</si>
  <si>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</si>
  <si>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</si>
  <si>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</si>
  <si>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</si>
  <si>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</si>
  <si>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</si>
  <si>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</si>
  <si>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</si>
  <si>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</si>
  <si>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</si>
  <si>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</si>
  <si>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</si>
  <si>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</si>
  <si>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N/A</t>
  </si>
  <si>
    <t xml:space="preserve">  SOURCE OF DATA:      Annual Enrollment &amp; Completion Data  (A1)</t>
  </si>
  <si>
    <t>5P2:  Nontraditional Completers</t>
  </si>
  <si>
    <t>--</t>
  </si>
  <si>
    <t>(17.43%)</t>
  </si>
  <si>
    <t>(13.90%)</t>
  </si>
  <si>
    <t>(15.59%)</t>
  </si>
  <si>
    <t>(19.71%)</t>
  </si>
  <si>
    <t>(6,174)</t>
  </si>
  <si>
    <t>(1,050)</t>
  </si>
  <si>
    <t>(1,937)</t>
  </si>
  <si>
    <t>(3,187)</t>
  </si>
  <si>
    <t>(1,076)</t>
  </si>
  <si>
    <t>(146)</t>
  </si>
  <si>
    <t>(302)</t>
  </si>
  <si>
    <t>(628)</t>
  </si>
  <si>
    <t>(7.23%)</t>
  </si>
  <si>
    <t>(6.45%)</t>
  </si>
  <si>
    <t>(7.16%)</t>
  </si>
  <si>
    <t>(7.33%)</t>
  </si>
  <si>
    <t>(1,342)</t>
  </si>
  <si>
    <t>(62)</t>
  </si>
  <si>
    <t>(461)</t>
  </si>
  <si>
    <t>(819)</t>
  </si>
  <si>
    <t>(97)</t>
  </si>
  <si>
    <t>(4)</t>
  </si>
  <si>
    <t>(33)</t>
  </si>
  <si>
    <t>(60)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</si>
</sst>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67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39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64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65</v>
      </c>
      <c r="D8" s="3" t="s">
        <v>39</v>
      </c>
      <c r="E8" s="3" t="s">
        <v>41</v>
      </c>
      <c r="F8" s="2" t="s">
        <v>42</v>
      </c>
      <c r="H8" s="2" t="s">
        <v>65</v>
      </c>
      <c r="I8" s="3" t="s">
        <v>39</v>
      </c>
      <c r="J8" s="3" t="s">
        <v>41</v>
      </c>
      <c r="K8" s="2" t="s">
        <v>42</v>
      </c>
      <c r="M8" s="2" t="s">
        <v>65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3">
        <v>29</v>
      </c>
      <c r="D10" s="13">
        <v>18</v>
      </c>
      <c r="E10" s="13">
        <v>4</v>
      </c>
      <c r="F10" s="13">
        <v>51</v>
      </c>
      <c r="G10" s="13"/>
      <c r="H10" s="13">
        <v>149</v>
      </c>
      <c r="I10" s="13">
        <v>160</v>
      </c>
      <c r="J10" s="13">
        <v>22</v>
      </c>
      <c r="K10" s="13">
        <v>331</v>
      </c>
      <c r="L10" s="13"/>
      <c r="M10" s="5">
        <f>C10/H10</f>
        <v>0.19463087248322147</v>
      </c>
      <c r="N10" s="5">
        <f>D10/I10</f>
        <v>0.1125</v>
      </c>
      <c r="O10" s="5">
        <f>E10/J10</f>
        <v>0.18181818181818182</v>
      </c>
      <c r="P10" s="5">
        <f>F10/K10</f>
        <v>0.15407854984894259</v>
      </c>
    </row>
    <row r="11" spans="1:16">
      <c r="A11" s="8">
        <v>508</v>
      </c>
      <c r="B11" s="7" t="s">
        <v>48</v>
      </c>
      <c r="C11" s="18" t="s">
        <v>80</v>
      </c>
      <c r="D11" s="18" t="s">
        <v>79</v>
      </c>
      <c r="E11" s="18" t="s">
        <v>78</v>
      </c>
      <c r="F11" s="18" t="s">
        <v>77</v>
      </c>
      <c r="G11" s="15"/>
      <c r="H11" s="18" t="s">
        <v>76</v>
      </c>
      <c r="I11" s="18" t="s">
        <v>75</v>
      </c>
      <c r="J11" s="18" t="s">
        <v>74</v>
      </c>
      <c r="K11" s="18" t="s">
        <v>73</v>
      </c>
      <c r="L11" s="15"/>
      <c r="M11" s="19" t="s">
        <v>72</v>
      </c>
      <c r="N11" s="19" t="s">
        <v>71</v>
      </c>
      <c r="O11" s="19" t="s">
        <v>70</v>
      </c>
      <c r="P11" s="19" t="s">
        <v>69</v>
      </c>
    </row>
    <row r="12" spans="1:16">
      <c r="A12" s="8" t="s">
        <v>49</v>
      </c>
      <c r="B12" s="7" t="s">
        <v>50</v>
      </c>
      <c r="C12" s="13">
        <v>37</v>
      </c>
      <c r="D12" s="13">
        <v>47</v>
      </c>
      <c r="E12" s="13">
        <v>10</v>
      </c>
      <c r="F12" s="13">
        <v>94</v>
      </c>
      <c r="G12" s="13"/>
      <c r="H12" s="13">
        <v>162</v>
      </c>
      <c r="I12" s="13">
        <v>207</v>
      </c>
      <c r="J12" s="13">
        <v>42</v>
      </c>
      <c r="K12" s="13">
        <v>411</v>
      </c>
      <c r="L12" s="13"/>
      <c r="M12" s="20">
        <f t="shared" ref="M11:M55" si="0">C12/H12</f>
        <v>0.22839506172839505</v>
      </c>
      <c r="N12" s="20">
        <f t="shared" ref="N11:N55" si="1">D12/I12</f>
        <v>0.22705314009661837</v>
      </c>
      <c r="O12" s="20">
        <f t="shared" ref="O11:O55" si="2">E12/J12</f>
        <v>0.23809523809523808</v>
      </c>
      <c r="P12" s="20">
        <f t="shared" ref="P11:P55" si="3">F12/K12</f>
        <v>0.22871046228710462</v>
      </c>
    </row>
    <row r="13" spans="1:16">
      <c r="A13" s="8" t="s">
        <v>49</v>
      </c>
      <c r="B13" s="7" t="s">
        <v>51</v>
      </c>
      <c r="C13" s="13">
        <v>34</v>
      </c>
      <c r="D13" s="13">
        <v>45</v>
      </c>
      <c r="E13" s="13">
        <v>6</v>
      </c>
      <c r="F13" s="13">
        <v>85</v>
      </c>
      <c r="G13" s="13"/>
      <c r="H13" s="13">
        <v>179</v>
      </c>
      <c r="I13" s="13">
        <v>231</v>
      </c>
      <c r="J13" s="13">
        <v>57</v>
      </c>
      <c r="K13" s="13">
        <v>467</v>
      </c>
      <c r="L13" s="13"/>
      <c r="M13" s="20">
        <f t="shared" si="0"/>
        <v>0.18994413407821228</v>
      </c>
      <c r="N13" s="20">
        <f t="shared" si="1"/>
        <v>0.19480519480519481</v>
      </c>
      <c r="O13" s="20">
        <f t="shared" si="2"/>
        <v>0.10526315789473684</v>
      </c>
      <c r="P13" s="20">
        <f t="shared" si="3"/>
        <v>0.18201284796573874</v>
      </c>
    </row>
    <row r="14" spans="1:16">
      <c r="A14" s="8" t="s">
        <v>49</v>
      </c>
      <c r="B14" s="7" t="s">
        <v>52</v>
      </c>
      <c r="C14" s="13">
        <v>28</v>
      </c>
      <c r="D14" s="13">
        <v>21</v>
      </c>
      <c r="E14" s="13">
        <v>5</v>
      </c>
      <c r="F14" s="13">
        <v>54</v>
      </c>
      <c r="G14" s="13"/>
      <c r="H14" s="13">
        <v>121</v>
      </c>
      <c r="I14" s="13">
        <v>128</v>
      </c>
      <c r="J14" s="13">
        <v>29</v>
      </c>
      <c r="K14" s="13">
        <v>278</v>
      </c>
      <c r="L14" s="13"/>
      <c r="M14" s="20">
        <f t="shared" si="0"/>
        <v>0.23140495867768596</v>
      </c>
      <c r="N14" s="20">
        <f t="shared" si="1"/>
        <v>0.1640625</v>
      </c>
      <c r="O14" s="20">
        <f t="shared" si="2"/>
        <v>0.17241379310344829</v>
      </c>
      <c r="P14" s="20">
        <f t="shared" si="3"/>
        <v>0.19424460431654678</v>
      </c>
    </row>
    <row r="15" spans="1:16">
      <c r="A15" s="8" t="s">
        <v>49</v>
      </c>
      <c r="B15" s="7" t="s">
        <v>53</v>
      </c>
      <c r="C15" s="13">
        <v>19</v>
      </c>
      <c r="D15" s="13">
        <v>7</v>
      </c>
      <c r="E15" s="13">
        <v>6</v>
      </c>
      <c r="F15" s="13">
        <v>32</v>
      </c>
      <c r="G15" s="13"/>
      <c r="H15" s="13">
        <v>111</v>
      </c>
      <c r="I15" s="13">
        <v>106</v>
      </c>
      <c r="J15" s="13">
        <v>37</v>
      </c>
      <c r="K15" s="13">
        <v>254</v>
      </c>
      <c r="L15" s="13"/>
      <c r="M15" s="20">
        <f t="shared" si="0"/>
        <v>0.17117117117117117</v>
      </c>
      <c r="N15" s="20">
        <f t="shared" si="1"/>
        <v>6.6037735849056603E-2</v>
      </c>
      <c r="O15" s="20">
        <f t="shared" si="2"/>
        <v>0.16216216216216217</v>
      </c>
      <c r="P15" s="20">
        <f t="shared" si="3"/>
        <v>0.12598425196850394</v>
      </c>
    </row>
    <row r="16" spans="1:16">
      <c r="A16" s="8" t="s">
        <v>49</v>
      </c>
      <c r="B16" s="7" t="s">
        <v>54</v>
      </c>
      <c r="C16" s="13">
        <v>26</v>
      </c>
      <c r="D16" s="13">
        <v>13</v>
      </c>
      <c r="E16" s="13">
        <v>14</v>
      </c>
      <c r="F16" s="13">
        <v>53</v>
      </c>
      <c r="G16" s="13"/>
      <c r="H16" s="13">
        <v>129</v>
      </c>
      <c r="I16" s="13">
        <v>120</v>
      </c>
      <c r="J16" s="13">
        <v>39</v>
      </c>
      <c r="K16" s="13">
        <v>288</v>
      </c>
      <c r="L16" s="13"/>
      <c r="M16" s="20">
        <f t="shared" si="0"/>
        <v>0.20155038759689922</v>
      </c>
      <c r="N16" s="20">
        <f t="shared" si="1"/>
        <v>0.10833333333333334</v>
      </c>
      <c r="O16" s="20">
        <f t="shared" si="2"/>
        <v>0.35897435897435898</v>
      </c>
      <c r="P16" s="20">
        <f t="shared" si="3"/>
        <v>0.18402777777777779</v>
      </c>
    </row>
    <row r="17" spans="1:16">
      <c r="A17" s="8" t="s">
        <v>49</v>
      </c>
      <c r="B17" s="7" t="s">
        <v>55</v>
      </c>
      <c r="C17" s="13">
        <v>421</v>
      </c>
      <c r="D17" s="13">
        <v>142</v>
      </c>
      <c r="E17" s="13">
        <v>90</v>
      </c>
      <c r="F17" s="13">
        <v>653</v>
      </c>
      <c r="G17" s="13"/>
      <c r="H17" s="13">
        <v>2183</v>
      </c>
      <c r="I17" s="13">
        <v>948</v>
      </c>
      <c r="J17" s="13">
        <v>780</v>
      </c>
      <c r="K17" s="13">
        <v>3911</v>
      </c>
      <c r="L17" s="13"/>
      <c r="M17" s="20">
        <f t="shared" si="0"/>
        <v>0.19285387081997252</v>
      </c>
      <c r="N17" s="20">
        <f t="shared" si="1"/>
        <v>0.14978902953586498</v>
      </c>
      <c r="O17" s="20">
        <f t="shared" si="2"/>
        <v>0.11538461538461539</v>
      </c>
      <c r="P17" s="20">
        <f t="shared" si="3"/>
        <v>0.16696497059575557</v>
      </c>
    </row>
    <row r="18" spans="1:16">
      <c r="A18" s="8" t="s">
        <v>49</v>
      </c>
      <c r="B18" s="7" t="s">
        <v>56</v>
      </c>
      <c r="C18" s="13">
        <v>63</v>
      </c>
      <c r="D18" s="13">
        <v>27</v>
      </c>
      <c r="E18" s="13">
        <v>15</v>
      </c>
      <c r="F18" s="13">
        <v>105</v>
      </c>
      <c r="G18" s="13"/>
      <c r="H18" s="13">
        <v>302</v>
      </c>
      <c r="I18" s="13">
        <v>197</v>
      </c>
      <c r="J18" s="13">
        <v>66</v>
      </c>
      <c r="K18" s="13">
        <v>565</v>
      </c>
      <c r="L18" s="13"/>
      <c r="M18" s="20">
        <f t="shared" si="0"/>
        <v>0.20860927152317882</v>
      </c>
      <c r="N18" s="20">
        <f t="shared" si="1"/>
        <v>0.13705583756345177</v>
      </c>
      <c r="O18" s="20">
        <f t="shared" si="2"/>
        <v>0.22727272727272727</v>
      </c>
      <c r="P18" s="20">
        <f t="shared" si="3"/>
        <v>0.18584070796460178</v>
      </c>
    </row>
    <row r="19" spans="1:16">
      <c r="A19" s="8">
        <v>507</v>
      </c>
      <c r="B19" s="7" t="s">
        <v>7</v>
      </c>
      <c r="C19" s="13">
        <v>44</v>
      </c>
      <c r="D19" s="13">
        <v>0</v>
      </c>
      <c r="E19" s="13">
        <v>0</v>
      </c>
      <c r="F19" s="13">
        <v>44</v>
      </c>
      <c r="G19" s="13"/>
      <c r="H19" s="13">
        <v>469</v>
      </c>
      <c r="I19" s="13">
        <v>0</v>
      </c>
      <c r="J19" s="13">
        <v>0</v>
      </c>
      <c r="K19" s="13">
        <v>469</v>
      </c>
      <c r="L19" s="13"/>
      <c r="M19" s="20">
        <f t="shared" si="0"/>
        <v>9.3816631130063971E-2</v>
      </c>
      <c r="N19" s="19" t="s">
        <v>68</v>
      </c>
      <c r="O19" s="19" t="s">
        <v>68</v>
      </c>
      <c r="P19" s="20">
        <f t="shared" si="3"/>
        <v>9.3816631130063971E-2</v>
      </c>
    </row>
    <row r="20" spans="1:16">
      <c r="A20" s="8">
        <v>502</v>
      </c>
      <c r="B20" s="7" t="s">
        <v>2</v>
      </c>
      <c r="C20" s="13">
        <v>197</v>
      </c>
      <c r="D20" s="13">
        <v>44</v>
      </c>
      <c r="E20" s="13">
        <v>12</v>
      </c>
      <c r="F20" s="13">
        <v>253</v>
      </c>
      <c r="G20" s="13"/>
      <c r="H20" s="13">
        <v>1060</v>
      </c>
      <c r="I20" s="13">
        <v>228</v>
      </c>
      <c r="J20" s="13">
        <v>55</v>
      </c>
      <c r="K20" s="13">
        <v>1343</v>
      </c>
      <c r="L20" s="13"/>
      <c r="M20" s="20">
        <f t="shared" si="0"/>
        <v>0.18584905660377357</v>
      </c>
      <c r="N20" s="20">
        <f t="shared" si="1"/>
        <v>0.19298245614035087</v>
      </c>
      <c r="O20" s="20">
        <f t="shared" si="2"/>
        <v>0.21818181818181817</v>
      </c>
      <c r="P20" s="20">
        <f t="shared" si="3"/>
        <v>0.18838421444527179</v>
      </c>
    </row>
    <row r="21" spans="1:16">
      <c r="A21" s="8">
        <v>509</v>
      </c>
      <c r="B21" s="7" t="s">
        <v>8</v>
      </c>
      <c r="C21" s="13">
        <v>112</v>
      </c>
      <c r="D21" s="13">
        <v>0</v>
      </c>
      <c r="E21" s="13">
        <v>36</v>
      </c>
      <c r="F21" s="13">
        <v>148</v>
      </c>
      <c r="G21" s="13"/>
      <c r="H21" s="13">
        <v>906</v>
      </c>
      <c r="I21" s="13">
        <v>0</v>
      </c>
      <c r="J21" s="13">
        <v>240</v>
      </c>
      <c r="K21" s="13">
        <v>1146</v>
      </c>
      <c r="L21" s="13"/>
      <c r="M21" s="20">
        <f t="shared" si="0"/>
        <v>0.12362030905077263</v>
      </c>
      <c r="N21" s="19" t="s">
        <v>68</v>
      </c>
      <c r="O21" s="20">
        <f t="shared" si="2"/>
        <v>0.15</v>
      </c>
      <c r="P21" s="20">
        <f t="shared" si="3"/>
        <v>0.12914485165794065</v>
      </c>
    </row>
    <row r="22" spans="1:16">
      <c r="A22" s="8">
        <v>512</v>
      </c>
      <c r="B22" s="7" t="s">
        <v>11</v>
      </c>
      <c r="C22" s="13">
        <v>172</v>
      </c>
      <c r="D22" s="13">
        <v>29</v>
      </c>
      <c r="E22" s="13">
        <v>9</v>
      </c>
      <c r="F22" s="13">
        <v>210</v>
      </c>
      <c r="G22" s="13"/>
      <c r="H22" s="13">
        <v>980</v>
      </c>
      <c r="I22" s="13">
        <v>176</v>
      </c>
      <c r="J22" s="13">
        <v>82</v>
      </c>
      <c r="K22" s="13">
        <v>1238</v>
      </c>
      <c r="L22" s="13"/>
      <c r="M22" s="20">
        <f t="shared" si="0"/>
        <v>0.17551020408163265</v>
      </c>
      <c r="N22" s="20">
        <f t="shared" si="1"/>
        <v>0.16477272727272727</v>
      </c>
      <c r="O22" s="20">
        <f t="shared" si="2"/>
        <v>0.10975609756097561</v>
      </c>
      <c r="P22" s="20">
        <f t="shared" si="3"/>
        <v>0.16962843295638125</v>
      </c>
    </row>
    <row r="23" spans="1:16">
      <c r="A23" s="8">
        <v>540</v>
      </c>
      <c r="B23" s="7" t="s">
        <v>37</v>
      </c>
      <c r="C23" s="13">
        <v>16</v>
      </c>
      <c r="D23" s="13">
        <v>0</v>
      </c>
      <c r="E23" s="13">
        <v>2</v>
      </c>
      <c r="F23" s="13">
        <v>18</v>
      </c>
      <c r="G23" s="13"/>
      <c r="H23" s="13">
        <v>136</v>
      </c>
      <c r="I23" s="13">
        <v>0</v>
      </c>
      <c r="J23" s="13">
        <v>23</v>
      </c>
      <c r="K23" s="13">
        <v>159</v>
      </c>
      <c r="L23" s="13"/>
      <c r="M23" s="20">
        <f t="shared" si="0"/>
        <v>0.11764705882352941</v>
      </c>
      <c r="N23" s="19" t="s">
        <v>68</v>
      </c>
      <c r="O23" s="20">
        <f t="shared" si="2"/>
        <v>8.6956521739130432E-2</v>
      </c>
      <c r="P23" s="20">
        <f t="shared" si="3"/>
        <v>0.11320754716981132</v>
      </c>
    </row>
    <row r="24" spans="1:16">
      <c r="A24" s="8">
        <v>519</v>
      </c>
      <c r="B24" s="7" t="s">
        <v>18</v>
      </c>
      <c r="C24" s="13">
        <v>7</v>
      </c>
      <c r="D24" s="13">
        <v>12</v>
      </c>
      <c r="E24" s="13">
        <v>5</v>
      </c>
      <c r="F24" s="13">
        <v>24</v>
      </c>
      <c r="G24" s="13"/>
      <c r="H24" s="13">
        <v>27</v>
      </c>
      <c r="I24" s="13">
        <v>71</v>
      </c>
      <c r="J24" s="13">
        <v>48</v>
      </c>
      <c r="K24" s="13">
        <v>146</v>
      </c>
      <c r="L24" s="13"/>
      <c r="M24" s="20">
        <f t="shared" si="0"/>
        <v>0.25925925925925924</v>
      </c>
      <c r="N24" s="20">
        <f t="shared" si="1"/>
        <v>0.16901408450704225</v>
      </c>
      <c r="O24" s="20">
        <f t="shared" si="2"/>
        <v>0.10416666666666667</v>
      </c>
      <c r="P24" s="20">
        <f t="shared" si="3"/>
        <v>0.16438356164383561</v>
      </c>
    </row>
    <row r="25" spans="1:16">
      <c r="A25" s="8">
        <v>514</v>
      </c>
      <c r="B25" s="7" t="s">
        <v>13</v>
      </c>
      <c r="C25" s="13">
        <v>53</v>
      </c>
      <c r="D25" s="13">
        <v>26</v>
      </c>
      <c r="E25" s="13">
        <v>14</v>
      </c>
      <c r="F25" s="13">
        <v>93</v>
      </c>
      <c r="G25" s="13"/>
      <c r="H25" s="13">
        <v>318</v>
      </c>
      <c r="I25" s="13">
        <v>190</v>
      </c>
      <c r="J25" s="13">
        <v>104</v>
      </c>
      <c r="K25" s="13">
        <v>612</v>
      </c>
      <c r="L25" s="13"/>
      <c r="M25" s="20">
        <f t="shared" si="0"/>
        <v>0.16666666666666666</v>
      </c>
      <c r="N25" s="20">
        <f t="shared" si="1"/>
        <v>0.1368421052631579</v>
      </c>
      <c r="O25" s="20">
        <f t="shared" si="2"/>
        <v>0.13461538461538461</v>
      </c>
      <c r="P25" s="20">
        <f t="shared" si="3"/>
        <v>0.15196078431372548</v>
      </c>
    </row>
    <row r="26" spans="1:16">
      <c r="A26" s="8">
        <v>529</v>
      </c>
      <c r="B26" s="7" t="s">
        <v>57</v>
      </c>
      <c r="C26" s="14" t="s">
        <v>92</v>
      </c>
      <c r="D26" s="14" t="s">
        <v>91</v>
      </c>
      <c r="E26" s="14" t="s">
        <v>90</v>
      </c>
      <c r="F26" s="14" t="s">
        <v>89</v>
      </c>
      <c r="G26" s="15"/>
      <c r="H26" s="14" t="s">
        <v>88</v>
      </c>
      <c r="I26" s="14" t="s">
        <v>87</v>
      </c>
      <c r="J26" s="14" t="s">
        <v>86</v>
      </c>
      <c r="K26" s="18" t="s">
        <v>85</v>
      </c>
      <c r="L26" s="15"/>
      <c r="M26" s="19" t="s">
        <v>84</v>
      </c>
      <c r="N26" s="19" t="s">
        <v>83</v>
      </c>
      <c r="O26" s="19" t="s">
        <v>82</v>
      </c>
      <c r="P26" s="19" t="s">
        <v>81</v>
      </c>
    </row>
    <row r="27" spans="1:16">
      <c r="A27" s="8" t="s">
        <v>49</v>
      </c>
      <c r="B27" s="7" t="s">
        <v>58</v>
      </c>
      <c r="C27" s="13">
        <v>9</v>
      </c>
      <c r="D27" s="13">
        <v>5</v>
      </c>
      <c r="E27" s="13">
        <v>0</v>
      </c>
      <c r="F27" s="13">
        <v>14</v>
      </c>
      <c r="G27" s="13"/>
      <c r="H27" s="13">
        <v>110</v>
      </c>
      <c r="I27" s="13">
        <v>51</v>
      </c>
      <c r="J27" s="13">
        <v>4</v>
      </c>
      <c r="K27" s="13">
        <v>165</v>
      </c>
      <c r="L27" s="13"/>
      <c r="M27" s="5">
        <f t="shared" si="0"/>
        <v>8.1818181818181818E-2</v>
      </c>
      <c r="N27" s="5">
        <f t="shared" si="1"/>
        <v>9.8039215686274508E-2</v>
      </c>
      <c r="O27" s="5">
        <f t="shared" si="2"/>
        <v>0</v>
      </c>
      <c r="P27" s="5">
        <f t="shared" si="3"/>
        <v>8.4848484848484854E-2</v>
      </c>
    </row>
    <row r="28" spans="1:16">
      <c r="A28" s="8" t="s">
        <v>49</v>
      </c>
      <c r="B28" s="7" t="s">
        <v>59</v>
      </c>
      <c r="C28" s="13">
        <v>33</v>
      </c>
      <c r="D28" s="13">
        <v>7</v>
      </c>
      <c r="E28" s="13">
        <v>1</v>
      </c>
      <c r="F28" s="13">
        <v>41</v>
      </c>
      <c r="G28" s="13"/>
      <c r="H28" s="13">
        <v>134</v>
      </c>
      <c r="I28" s="13">
        <v>49</v>
      </c>
      <c r="J28" s="13">
        <v>6</v>
      </c>
      <c r="K28" s="13">
        <v>189</v>
      </c>
      <c r="L28" s="13"/>
      <c r="M28" s="5">
        <f t="shared" si="0"/>
        <v>0.2462686567164179</v>
      </c>
      <c r="N28" s="5">
        <f t="shared" si="1"/>
        <v>0.14285714285714285</v>
      </c>
      <c r="O28" s="5">
        <f t="shared" si="2"/>
        <v>0.16666666666666666</v>
      </c>
      <c r="P28" s="5">
        <f t="shared" si="3"/>
        <v>0.21693121693121692</v>
      </c>
    </row>
    <row r="29" spans="1:16">
      <c r="A29" s="8" t="s">
        <v>49</v>
      </c>
      <c r="B29" s="7" t="s">
        <v>60</v>
      </c>
      <c r="C29" s="13">
        <v>8</v>
      </c>
      <c r="D29" s="13">
        <v>17</v>
      </c>
      <c r="E29" s="13">
        <v>2</v>
      </c>
      <c r="F29" s="13">
        <v>27</v>
      </c>
      <c r="G29" s="13"/>
      <c r="H29" s="13">
        <v>142</v>
      </c>
      <c r="I29" s="13">
        <v>166</v>
      </c>
      <c r="J29" s="13">
        <v>23</v>
      </c>
      <c r="K29" s="13">
        <v>331</v>
      </c>
      <c r="L29" s="13"/>
      <c r="M29" s="5">
        <f t="shared" si="0"/>
        <v>5.6338028169014086E-2</v>
      </c>
      <c r="N29" s="5">
        <f t="shared" si="1"/>
        <v>0.10240963855421686</v>
      </c>
      <c r="O29" s="5">
        <f t="shared" si="2"/>
        <v>8.6956521739130432E-2</v>
      </c>
      <c r="P29" s="5">
        <f t="shared" si="3"/>
        <v>8.1570996978851965E-2</v>
      </c>
    </row>
    <row r="30" spans="1:16">
      <c r="A30" s="8" t="s">
        <v>49</v>
      </c>
      <c r="B30" s="7" t="s">
        <v>61</v>
      </c>
      <c r="C30" s="13">
        <v>10</v>
      </c>
      <c r="D30" s="13">
        <v>4</v>
      </c>
      <c r="E30" s="13">
        <v>1</v>
      </c>
      <c r="F30" s="13">
        <v>15</v>
      </c>
      <c r="G30" s="13"/>
      <c r="H30" s="13">
        <v>59</v>
      </c>
      <c r="I30" s="13">
        <v>66</v>
      </c>
      <c r="J30" s="13">
        <v>3</v>
      </c>
      <c r="K30" s="13">
        <v>128</v>
      </c>
      <c r="L30" s="13"/>
      <c r="M30" s="5">
        <f t="shared" si="0"/>
        <v>0.16949152542372881</v>
      </c>
      <c r="N30" s="5">
        <f t="shared" si="1"/>
        <v>6.0606060606060608E-2</v>
      </c>
      <c r="O30" s="5">
        <f t="shared" si="2"/>
        <v>0.33333333333333331</v>
      </c>
      <c r="P30" s="5">
        <f t="shared" si="3"/>
        <v>0.1171875</v>
      </c>
    </row>
    <row r="31" spans="1:16">
      <c r="A31" s="8">
        <v>513</v>
      </c>
      <c r="B31" s="7" t="s">
        <v>12</v>
      </c>
      <c r="C31" s="13">
        <v>37</v>
      </c>
      <c r="D31" s="13">
        <v>22</v>
      </c>
      <c r="E31" s="13">
        <v>4</v>
      </c>
      <c r="F31" s="13">
        <v>63</v>
      </c>
      <c r="G31" s="13"/>
      <c r="H31" s="13">
        <v>484</v>
      </c>
      <c r="I31" s="13">
        <v>180</v>
      </c>
      <c r="J31" s="13">
        <v>30</v>
      </c>
      <c r="K31" s="13">
        <v>694</v>
      </c>
      <c r="L31" s="13"/>
      <c r="M31" s="5">
        <f t="shared" si="0"/>
        <v>7.6446280991735532E-2</v>
      </c>
      <c r="N31" s="5">
        <f t="shared" si="1"/>
        <v>0.12222222222222222</v>
      </c>
      <c r="O31" s="5">
        <f t="shared" si="2"/>
        <v>0.13333333333333333</v>
      </c>
      <c r="P31" s="5">
        <f t="shared" si="3"/>
        <v>9.077809798270893E-2</v>
      </c>
    </row>
    <row r="32" spans="1:16">
      <c r="A32" s="8">
        <v>525</v>
      </c>
      <c r="B32" s="7" t="s">
        <v>24</v>
      </c>
      <c r="C32" s="13">
        <v>90</v>
      </c>
      <c r="D32" s="13">
        <v>0</v>
      </c>
      <c r="E32" s="13">
        <v>7</v>
      </c>
      <c r="F32" s="13">
        <v>97</v>
      </c>
      <c r="G32" s="13"/>
      <c r="H32" s="13">
        <v>665</v>
      </c>
      <c r="I32" s="13">
        <v>0</v>
      </c>
      <c r="J32" s="13">
        <v>89</v>
      </c>
      <c r="K32" s="13">
        <v>754</v>
      </c>
      <c r="L32" s="13"/>
      <c r="M32" s="5">
        <f t="shared" si="0"/>
        <v>0.13533834586466165</v>
      </c>
      <c r="N32" s="19" t="s">
        <v>68</v>
      </c>
      <c r="O32" s="5">
        <f t="shared" si="2"/>
        <v>7.8651685393258425E-2</v>
      </c>
      <c r="P32" s="5">
        <f t="shared" si="3"/>
        <v>0.1286472148541114</v>
      </c>
    </row>
    <row r="33" spans="1:16">
      <c r="A33" s="8">
        <v>520</v>
      </c>
      <c r="B33" s="7" t="s">
        <v>19</v>
      </c>
      <c r="C33" s="13">
        <v>20</v>
      </c>
      <c r="D33" s="13">
        <v>20</v>
      </c>
      <c r="E33" s="13">
        <v>4</v>
      </c>
      <c r="F33" s="13">
        <v>44</v>
      </c>
      <c r="G33" s="13"/>
      <c r="H33" s="13">
        <v>156</v>
      </c>
      <c r="I33" s="13">
        <v>125</v>
      </c>
      <c r="J33" s="13">
        <v>56</v>
      </c>
      <c r="K33" s="13">
        <v>337</v>
      </c>
      <c r="L33" s="13"/>
      <c r="M33" s="5">
        <f t="shared" si="0"/>
        <v>0.12820512820512819</v>
      </c>
      <c r="N33" s="5">
        <f t="shared" si="1"/>
        <v>0.16</v>
      </c>
      <c r="O33" s="5">
        <f t="shared" si="2"/>
        <v>7.1428571428571425E-2</v>
      </c>
      <c r="P33" s="5">
        <f t="shared" si="3"/>
        <v>0.13056379821958458</v>
      </c>
    </row>
    <row r="34" spans="1:16">
      <c r="A34" s="8">
        <v>501</v>
      </c>
      <c r="B34" s="7" t="s">
        <v>1</v>
      </c>
      <c r="C34" s="13">
        <v>88</v>
      </c>
      <c r="D34" s="13">
        <v>6</v>
      </c>
      <c r="E34" s="13">
        <v>0</v>
      </c>
      <c r="F34" s="13">
        <v>94</v>
      </c>
      <c r="G34" s="13"/>
      <c r="H34" s="13">
        <v>660</v>
      </c>
      <c r="I34" s="13">
        <v>48</v>
      </c>
      <c r="J34" s="13">
        <v>0</v>
      </c>
      <c r="K34" s="13">
        <v>708</v>
      </c>
      <c r="L34" s="13"/>
      <c r="M34" s="5">
        <f t="shared" si="0"/>
        <v>0.13333333333333333</v>
      </c>
      <c r="N34" s="5">
        <f t="shared" si="1"/>
        <v>0.125</v>
      </c>
      <c r="O34" s="19" t="s">
        <v>68</v>
      </c>
      <c r="P34" s="5">
        <f t="shared" si="3"/>
        <v>0.1327683615819209</v>
      </c>
    </row>
    <row r="35" spans="1:16">
      <c r="A35" s="8">
        <v>523</v>
      </c>
      <c r="B35" s="7" t="s">
        <v>22</v>
      </c>
      <c r="C35" s="13">
        <v>33</v>
      </c>
      <c r="D35" s="13">
        <v>17</v>
      </c>
      <c r="E35" s="13">
        <v>2</v>
      </c>
      <c r="F35" s="13">
        <v>52</v>
      </c>
      <c r="G35" s="13"/>
      <c r="H35" s="13">
        <v>298</v>
      </c>
      <c r="I35" s="13">
        <v>69</v>
      </c>
      <c r="J35" s="13">
        <v>31</v>
      </c>
      <c r="K35" s="13">
        <v>398</v>
      </c>
      <c r="L35" s="13"/>
      <c r="M35" s="5">
        <f t="shared" si="0"/>
        <v>0.11073825503355705</v>
      </c>
      <c r="N35" s="5">
        <f t="shared" si="1"/>
        <v>0.24637681159420291</v>
      </c>
      <c r="O35" s="5">
        <f t="shared" si="2"/>
        <v>6.4516129032258063E-2</v>
      </c>
      <c r="P35" s="5">
        <f t="shared" si="3"/>
        <v>0.1306532663316583</v>
      </c>
    </row>
    <row r="36" spans="1:16">
      <c r="A36" s="8">
        <v>532</v>
      </c>
      <c r="B36" s="7" t="s">
        <v>30</v>
      </c>
      <c r="C36" s="13">
        <v>95</v>
      </c>
      <c r="D36" s="13">
        <v>15</v>
      </c>
      <c r="E36" s="13">
        <v>2</v>
      </c>
      <c r="F36" s="13">
        <v>112</v>
      </c>
      <c r="G36" s="13"/>
      <c r="H36" s="13">
        <v>740</v>
      </c>
      <c r="I36" s="13">
        <v>106</v>
      </c>
      <c r="J36" s="13">
        <v>59</v>
      </c>
      <c r="K36" s="13">
        <v>905</v>
      </c>
      <c r="L36" s="13"/>
      <c r="M36" s="5">
        <f t="shared" si="0"/>
        <v>0.12837837837837837</v>
      </c>
      <c r="N36" s="5">
        <f t="shared" si="1"/>
        <v>0.14150943396226415</v>
      </c>
      <c r="O36" s="5">
        <f t="shared" si="2"/>
        <v>3.3898305084745763E-2</v>
      </c>
      <c r="P36" s="5">
        <f t="shared" si="3"/>
        <v>0.12375690607734807</v>
      </c>
    </row>
    <row r="37" spans="1:16">
      <c r="A37" s="8">
        <v>517</v>
      </c>
      <c r="B37" s="7" t="s">
        <v>16</v>
      </c>
      <c r="C37" s="13">
        <v>252</v>
      </c>
      <c r="D37" s="13">
        <v>19</v>
      </c>
      <c r="E37" s="13">
        <v>0</v>
      </c>
      <c r="F37" s="13">
        <v>271</v>
      </c>
      <c r="G37" s="13"/>
      <c r="H37" s="13">
        <v>783</v>
      </c>
      <c r="I37" s="13">
        <v>174</v>
      </c>
      <c r="J37" s="13">
        <v>0</v>
      </c>
      <c r="K37" s="13">
        <v>957</v>
      </c>
      <c r="L37" s="13"/>
      <c r="M37" s="5">
        <f t="shared" si="0"/>
        <v>0.32183908045977011</v>
      </c>
      <c r="N37" s="5">
        <f t="shared" si="1"/>
        <v>0.10919540229885058</v>
      </c>
      <c r="O37" s="19" t="s">
        <v>68</v>
      </c>
      <c r="P37" s="5">
        <f t="shared" si="3"/>
        <v>0.2831765935214211</v>
      </c>
    </row>
    <row r="38" spans="1:16">
      <c r="A38" s="8">
        <v>536</v>
      </c>
      <c r="B38" s="7" t="s">
        <v>34</v>
      </c>
      <c r="C38" s="13">
        <v>89</v>
      </c>
      <c r="D38" s="13">
        <v>31</v>
      </c>
      <c r="E38" s="13">
        <v>73</v>
      </c>
      <c r="F38" s="13">
        <v>193</v>
      </c>
      <c r="G38" s="13"/>
      <c r="H38" s="13">
        <v>433</v>
      </c>
      <c r="I38" s="13">
        <v>222</v>
      </c>
      <c r="J38" s="13">
        <v>346</v>
      </c>
      <c r="K38" s="13">
        <v>1001</v>
      </c>
      <c r="L38" s="13"/>
      <c r="M38" s="5">
        <f t="shared" si="0"/>
        <v>0.20554272517321015</v>
      </c>
      <c r="N38" s="5">
        <f t="shared" si="1"/>
        <v>0.13963963963963963</v>
      </c>
      <c r="O38" s="5">
        <f t="shared" si="2"/>
        <v>0.21098265895953758</v>
      </c>
      <c r="P38" s="5">
        <f t="shared" si="3"/>
        <v>0.1928071928071928</v>
      </c>
    </row>
    <row r="39" spans="1:16">
      <c r="A39" s="8">
        <v>526</v>
      </c>
      <c r="B39" s="7" t="s">
        <v>25</v>
      </c>
      <c r="C39" s="13">
        <v>93</v>
      </c>
      <c r="D39" s="13">
        <v>5</v>
      </c>
      <c r="E39" s="13">
        <v>11</v>
      </c>
      <c r="F39" s="13">
        <v>109</v>
      </c>
      <c r="G39" s="13"/>
      <c r="H39" s="13">
        <v>844</v>
      </c>
      <c r="I39" s="13">
        <v>52</v>
      </c>
      <c r="J39" s="13">
        <v>86</v>
      </c>
      <c r="K39" s="13">
        <v>982</v>
      </c>
      <c r="L39" s="13"/>
      <c r="M39" s="5">
        <f t="shared" si="0"/>
        <v>0.11018957345971564</v>
      </c>
      <c r="N39" s="5">
        <f t="shared" si="1"/>
        <v>9.6153846153846159E-2</v>
      </c>
      <c r="O39" s="5">
        <f t="shared" si="2"/>
        <v>0.12790697674418605</v>
      </c>
      <c r="P39" s="5">
        <f t="shared" si="3"/>
        <v>0.1109979633401222</v>
      </c>
    </row>
    <row r="40" spans="1:16">
      <c r="A40" s="8">
        <v>530</v>
      </c>
      <c r="B40" s="7" t="s">
        <v>28</v>
      </c>
      <c r="C40" s="13">
        <v>62</v>
      </c>
      <c r="D40" s="13">
        <v>23</v>
      </c>
      <c r="E40" s="13">
        <v>30</v>
      </c>
      <c r="F40" s="13">
        <v>115</v>
      </c>
      <c r="G40" s="13"/>
      <c r="H40" s="13">
        <v>637</v>
      </c>
      <c r="I40" s="13">
        <v>170</v>
      </c>
      <c r="J40" s="13">
        <v>197</v>
      </c>
      <c r="K40" s="13">
        <v>1004</v>
      </c>
      <c r="L40" s="13"/>
      <c r="M40" s="5">
        <f t="shared" si="0"/>
        <v>9.7331240188383045E-2</v>
      </c>
      <c r="N40" s="5">
        <f t="shared" si="1"/>
        <v>0.13529411764705881</v>
      </c>
      <c r="O40" s="5">
        <f t="shared" si="2"/>
        <v>0.15228426395939088</v>
      </c>
      <c r="P40" s="5">
        <f t="shared" si="3"/>
        <v>0.1145418326693227</v>
      </c>
    </row>
    <row r="41" spans="1:16">
      <c r="A41" s="8">
        <v>528</v>
      </c>
      <c r="B41" s="7" t="s">
        <v>27</v>
      </c>
      <c r="C41" s="13">
        <v>94</v>
      </c>
      <c r="D41" s="13">
        <v>11</v>
      </c>
      <c r="E41" s="13">
        <v>2</v>
      </c>
      <c r="F41" s="13">
        <v>107</v>
      </c>
      <c r="G41" s="13"/>
      <c r="H41" s="13">
        <v>382</v>
      </c>
      <c r="I41" s="13">
        <v>65</v>
      </c>
      <c r="J41" s="13">
        <v>29</v>
      </c>
      <c r="K41" s="13">
        <v>476</v>
      </c>
      <c r="L41" s="13"/>
      <c r="M41" s="5">
        <f t="shared" si="0"/>
        <v>0.24607329842931938</v>
      </c>
      <c r="N41" s="5">
        <f t="shared" si="1"/>
        <v>0.16923076923076924</v>
      </c>
      <c r="O41" s="5">
        <f t="shared" si="2"/>
        <v>6.8965517241379309E-2</v>
      </c>
      <c r="P41" s="5">
        <f t="shared" si="3"/>
        <v>0.22478991596638656</v>
      </c>
    </row>
    <row r="42" spans="1:16">
      <c r="A42" s="8">
        <v>524</v>
      </c>
      <c r="B42" s="7" t="s">
        <v>23</v>
      </c>
      <c r="C42" s="13">
        <v>69</v>
      </c>
      <c r="D42" s="13">
        <v>14</v>
      </c>
      <c r="E42" s="13">
        <v>13</v>
      </c>
      <c r="F42" s="13">
        <v>96</v>
      </c>
      <c r="G42" s="13"/>
      <c r="H42" s="13">
        <v>415</v>
      </c>
      <c r="I42" s="13">
        <v>77</v>
      </c>
      <c r="J42" s="13">
        <v>42</v>
      </c>
      <c r="K42" s="13">
        <v>534</v>
      </c>
      <c r="L42" s="13"/>
      <c r="M42" s="5">
        <f t="shared" si="0"/>
        <v>0.16626506024096385</v>
      </c>
      <c r="N42" s="5">
        <f t="shared" si="1"/>
        <v>0.18181818181818182</v>
      </c>
      <c r="O42" s="5">
        <f t="shared" si="2"/>
        <v>0.30952380952380953</v>
      </c>
      <c r="P42" s="5">
        <f t="shared" si="3"/>
        <v>0.1797752808988764</v>
      </c>
    </row>
    <row r="43" spans="1:16">
      <c r="A43" s="8">
        <v>527</v>
      </c>
      <c r="B43" s="7" t="s">
        <v>26</v>
      </c>
      <c r="C43" s="13">
        <v>17</v>
      </c>
      <c r="D43" s="13">
        <v>26</v>
      </c>
      <c r="E43" s="13">
        <v>1</v>
      </c>
      <c r="F43" s="13">
        <v>44</v>
      </c>
      <c r="G43" s="13"/>
      <c r="H43" s="13">
        <v>209</v>
      </c>
      <c r="I43" s="13">
        <v>123</v>
      </c>
      <c r="J43" s="13">
        <v>4</v>
      </c>
      <c r="K43" s="13">
        <v>336</v>
      </c>
      <c r="L43" s="13"/>
      <c r="M43" s="5">
        <f t="shared" si="0"/>
        <v>8.1339712918660281E-2</v>
      </c>
      <c r="N43" s="5">
        <f t="shared" si="1"/>
        <v>0.21138211382113822</v>
      </c>
      <c r="O43" s="5">
        <f t="shared" si="2"/>
        <v>0.25</v>
      </c>
      <c r="P43" s="5">
        <f t="shared" si="3"/>
        <v>0.13095238095238096</v>
      </c>
    </row>
    <row r="44" spans="1:16">
      <c r="A44" s="8">
        <v>535</v>
      </c>
      <c r="B44" s="7" t="s">
        <v>33</v>
      </c>
      <c r="C44" s="13">
        <v>164</v>
      </c>
      <c r="D44" s="13">
        <v>17</v>
      </c>
      <c r="E44" s="13">
        <v>1</v>
      </c>
      <c r="F44" s="13">
        <v>182</v>
      </c>
      <c r="G44" s="13"/>
      <c r="H44" s="13">
        <v>687</v>
      </c>
      <c r="I44" s="13">
        <v>86</v>
      </c>
      <c r="J44" s="13">
        <v>5</v>
      </c>
      <c r="K44" s="13">
        <v>778</v>
      </c>
      <c r="L44" s="13"/>
      <c r="M44" s="5">
        <f t="shared" si="0"/>
        <v>0.23871906841339155</v>
      </c>
      <c r="N44" s="5">
        <f t="shared" si="1"/>
        <v>0.19767441860465115</v>
      </c>
      <c r="O44" s="5">
        <f t="shared" si="2"/>
        <v>0.2</v>
      </c>
      <c r="P44" s="5">
        <f t="shared" si="3"/>
        <v>0.23393316195372751</v>
      </c>
    </row>
    <row r="45" spans="1:16">
      <c r="A45" s="8">
        <v>505</v>
      </c>
      <c r="B45" s="7" t="s">
        <v>5</v>
      </c>
      <c r="C45" s="13">
        <v>30</v>
      </c>
      <c r="D45" s="13">
        <v>17</v>
      </c>
      <c r="E45" s="13">
        <v>20</v>
      </c>
      <c r="F45" s="13">
        <v>67</v>
      </c>
      <c r="G45" s="13"/>
      <c r="H45" s="13">
        <v>296</v>
      </c>
      <c r="I45" s="13">
        <v>176</v>
      </c>
      <c r="J45" s="13">
        <v>59</v>
      </c>
      <c r="K45" s="13">
        <v>531</v>
      </c>
      <c r="L45" s="13"/>
      <c r="M45" s="5">
        <f t="shared" si="0"/>
        <v>0.10135135135135136</v>
      </c>
      <c r="N45" s="5">
        <f t="shared" si="1"/>
        <v>9.6590909090909088E-2</v>
      </c>
      <c r="O45" s="5">
        <f t="shared" si="2"/>
        <v>0.33898305084745761</v>
      </c>
      <c r="P45" s="5">
        <f t="shared" si="3"/>
        <v>0.12617702448210924</v>
      </c>
    </row>
    <row r="46" spans="1:16">
      <c r="A46" s="8">
        <v>515</v>
      </c>
      <c r="B46" s="7" t="s">
        <v>14</v>
      </c>
      <c r="C46" s="13">
        <v>38</v>
      </c>
      <c r="D46" s="13">
        <v>12</v>
      </c>
      <c r="E46" s="13">
        <v>3</v>
      </c>
      <c r="F46" s="13">
        <v>53</v>
      </c>
      <c r="G46" s="13"/>
      <c r="H46" s="13">
        <v>299</v>
      </c>
      <c r="I46" s="13">
        <v>131</v>
      </c>
      <c r="J46" s="13">
        <v>23</v>
      </c>
      <c r="K46" s="13">
        <v>453</v>
      </c>
      <c r="L46" s="13"/>
      <c r="M46" s="5">
        <f t="shared" si="0"/>
        <v>0.12709030100334448</v>
      </c>
      <c r="N46" s="5">
        <f t="shared" si="1"/>
        <v>9.1603053435114504E-2</v>
      </c>
      <c r="O46" s="5">
        <f t="shared" si="2"/>
        <v>0.13043478260869565</v>
      </c>
      <c r="P46" s="5">
        <f t="shared" si="3"/>
        <v>0.11699779249448124</v>
      </c>
    </row>
    <row r="47" spans="1:16">
      <c r="A47" s="8">
        <v>521</v>
      </c>
      <c r="B47" s="7" t="s">
        <v>20</v>
      </c>
      <c r="C47" s="13">
        <v>80</v>
      </c>
      <c r="D47" s="13">
        <v>18</v>
      </c>
      <c r="E47" s="13">
        <v>6</v>
      </c>
      <c r="F47" s="13">
        <v>104</v>
      </c>
      <c r="G47" s="13"/>
      <c r="H47" s="13">
        <v>533</v>
      </c>
      <c r="I47" s="13">
        <v>167</v>
      </c>
      <c r="J47" s="13">
        <v>28</v>
      </c>
      <c r="K47" s="13">
        <v>728</v>
      </c>
      <c r="L47" s="13"/>
      <c r="M47" s="5">
        <f t="shared" si="0"/>
        <v>0.15009380863039401</v>
      </c>
      <c r="N47" s="5">
        <f t="shared" si="1"/>
        <v>0.10778443113772455</v>
      </c>
      <c r="O47" s="5">
        <f t="shared" si="2"/>
        <v>0.21428571428571427</v>
      </c>
      <c r="P47" s="5">
        <f t="shared" si="3"/>
        <v>0.14285714285714285</v>
      </c>
    </row>
    <row r="48" spans="1:16">
      <c r="A48" s="8">
        <v>537</v>
      </c>
      <c r="B48" s="7" t="s">
        <v>35</v>
      </c>
      <c r="C48" s="13">
        <v>29</v>
      </c>
      <c r="D48" s="13">
        <v>12</v>
      </c>
      <c r="E48" s="13">
        <v>57</v>
      </c>
      <c r="F48" s="13">
        <v>98</v>
      </c>
      <c r="G48" s="13"/>
      <c r="H48" s="13">
        <v>89</v>
      </c>
      <c r="I48" s="13">
        <v>95</v>
      </c>
      <c r="J48" s="13">
        <v>215</v>
      </c>
      <c r="K48" s="13">
        <v>399</v>
      </c>
      <c r="L48" s="13"/>
      <c r="M48" s="5">
        <f t="shared" si="0"/>
        <v>0.3258426966292135</v>
      </c>
      <c r="N48" s="5">
        <f t="shared" si="1"/>
        <v>0.12631578947368421</v>
      </c>
      <c r="O48" s="5">
        <f t="shared" si="2"/>
        <v>0.26511627906976742</v>
      </c>
      <c r="P48" s="5">
        <f t="shared" si="3"/>
        <v>0.24561403508771928</v>
      </c>
    </row>
    <row r="49" spans="1:16">
      <c r="A49" s="8">
        <v>511</v>
      </c>
      <c r="B49" s="7" t="s">
        <v>10</v>
      </c>
      <c r="C49" s="13">
        <v>55</v>
      </c>
      <c r="D49" s="13">
        <v>18</v>
      </c>
      <c r="E49" s="13">
        <v>13</v>
      </c>
      <c r="F49" s="13">
        <v>86</v>
      </c>
      <c r="G49" s="13"/>
      <c r="H49" s="13">
        <v>454</v>
      </c>
      <c r="I49" s="13">
        <v>215</v>
      </c>
      <c r="J49" s="13">
        <v>124</v>
      </c>
      <c r="K49" s="13">
        <v>793</v>
      </c>
      <c r="L49" s="13"/>
      <c r="M49" s="5">
        <f t="shared" si="0"/>
        <v>0.1211453744493392</v>
      </c>
      <c r="N49" s="5">
        <f t="shared" si="1"/>
        <v>8.3720930232558138E-2</v>
      </c>
      <c r="O49" s="5">
        <f t="shared" si="2"/>
        <v>0.10483870967741936</v>
      </c>
      <c r="P49" s="5">
        <f t="shared" si="3"/>
        <v>0.10844892812105927</v>
      </c>
    </row>
    <row r="50" spans="1:16">
      <c r="A50" s="8">
        <v>518</v>
      </c>
      <c r="B50" s="7" t="s">
        <v>17</v>
      </c>
      <c r="C50" s="13">
        <v>19</v>
      </c>
      <c r="D50" s="13">
        <v>6</v>
      </c>
      <c r="E50" s="13">
        <v>0</v>
      </c>
      <c r="F50" s="13">
        <v>25</v>
      </c>
      <c r="G50" s="13"/>
      <c r="H50" s="13">
        <v>119</v>
      </c>
      <c r="I50" s="13">
        <v>91</v>
      </c>
      <c r="J50" s="13">
        <v>3</v>
      </c>
      <c r="K50" s="13">
        <v>213</v>
      </c>
      <c r="L50" s="13"/>
      <c r="M50" s="5">
        <f t="shared" si="0"/>
        <v>0.15966386554621848</v>
      </c>
      <c r="N50" s="5">
        <f t="shared" si="1"/>
        <v>6.5934065934065936E-2</v>
      </c>
      <c r="O50" s="5">
        <f t="shared" si="2"/>
        <v>0</v>
      </c>
      <c r="P50" s="5">
        <f t="shared" si="3"/>
        <v>0.11737089201877934</v>
      </c>
    </row>
    <row r="51" spans="1:16">
      <c r="A51" s="8">
        <v>506</v>
      </c>
      <c r="B51" s="7" t="s">
        <v>6</v>
      </c>
      <c r="C51" s="13">
        <v>35</v>
      </c>
      <c r="D51" s="13">
        <v>21</v>
      </c>
      <c r="E51" s="13">
        <v>1</v>
      </c>
      <c r="F51" s="13">
        <v>57</v>
      </c>
      <c r="G51" s="13"/>
      <c r="H51" s="13">
        <v>420</v>
      </c>
      <c r="I51" s="13">
        <v>172</v>
      </c>
      <c r="J51" s="13">
        <v>24</v>
      </c>
      <c r="K51" s="13">
        <v>616</v>
      </c>
      <c r="L51" s="13"/>
      <c r="M51" s="5">
        <f t="shared" si="0"/>
        <v>8.3333333333333329E-2</v>
      </c>
      <c r="N51" s="5">
        <f t="shared" si="1"/>
        <v>0.12209302325581395</v>
      </c>
      <c r="O51" s="5">
        <f t="shared" si="2"/>
        <v>4.1666666666666664E-2</v>
      </c>
      <c r="P51" s="5">
        <f t="shared" si="3"/>
        <v>9.2532467532467536E-2</v>
      </c>
    </row>
    <row r="52" spans="1:16">
      <c r="A52" s="8">
        <v>531</v>
      </c>
      <c r="B52" s="7" t="s">
        <v>29</v>
      </c>
      <c r="C52" s="13">
        <v>30</v>
      </c>
      <c r="D52" s="13">
        <v>4</v>
      </c>
      <c r="E52" s="13">
        <v>12</v>
      </c>
      <c r="F52" s="13">
        <v>46</v>
      </c>
      <c r="G52" s="13"/>
      <c r="H52" s="13">
        <v>286</v>
      </c>
      <c r="I52" s="13">
        <v>40</v>
      </c>
      <c r="J52" s="13">
        <v>49</v>
      </c>
      <c r="K52" s="13">
        <v>375</v>
      </c>
      <c r="L52" s="13"/>
      <c r="M52" s="5">
        <f t="shared" si="0"/>
        <v>0.1048951048951049</v>
      </c>
      <c r="N52" s="5">
        <f t="shared" si="1"/>
        <v>0.1</v>
      </c>
      <c r="O52" s="5">
        <f t="shared" si="2"/>
        <v>0.24489795918367346</v>
      </c>
      <c r="P52" s="5">
        <f t="shared" si="3"/>
        <v>0.12266666666666666</v>
      </c>
    </row>
    <row r="53" spans="1:16">
      <c r="A53" s="8">
        <v>510</v>
      </c>
      <c r="B53" s="7" t="s">
        <v>9</v>
      </c>
      <c r="C53" s="13">
        <v>17</v>
      </c>
      <c r="D53" s="13">
        <v>20</v>
      </c>
      <c r="E53" s="13">
        <v>18</v>
      </c>
      <c r="F53" s="13">
        <v>55</v>
      </c>
      <c r="G53" s="13"/>
      <c r="H53" s="13">
        <v>120</v>
      </c>
      <c r="I53" s="13">
        <v>331</v>
      </c>
      <c r="J53" s="13">
        <v>140</v>
      </c>
      <c r="K53" s="13">
        <v>591</v>
      </c>
      <c r="L53" s="13"/>
      <c r="M53" s="5">
        <f t="shared" si="0"/>
        <v>0.14166666666666666</v>
      </c>
      <c r="N53" s="5">
        <f t="shared" si="1"/>
        <v>6.0422960725075532E-2</v>
      </c>
      <c r="O53" s="5">
        <f t="shared" si="2"/>
        <v>0.12857142857142856</v>
      </c>
      <c r="P53" s="5">
        <f t="shared" si="3"/>
        <v>9.3062605752961089E-2</v>
      </c>
    </row>
    <row r="54" spans="1:16">
      <c r="A54" s="8">
        <v>533</v>
      </c>
      <c r="B54" s="7" t="s">
        <v>31</v>
      </c>
      <c r="C54" s="13">
        <v>26</v>
      </c>
      <c r="D54" s="13">
        <v>11</v>
      </c>
      <c r="E54" s="13">
        <v>4</v>
      </c>
      <c r="F54" s="13">
        <v>41</v>
      </c>
      <c r="G54" s="13"/>
      <c r="H54" s="13">
        <v>134</v>
      </c>
      <c r="I54" s="13">
        <v>106</v>
      </c>
      <c r="J54" s="13">
        <v>64</v>
      </c>
      <c r="K54" s="13">
        <v>304</v>
      </c>
      <c r="L54" s="13"/>
      <c r="M54" s="5">
        <f t="shared" si="0"/>
        <v>0.19402985074626866</v>
      </c>
      <c r="N54" s="5">
        <f t="shared" si="1"/>
        <v>0.10377358490566038</v>
      </c>
      <c r="O54" s="5">
        <f t="shared" si="2"/>
        <v>6.25E-2</v>
      </c>
      <c r="P54" s="5">
        <f t="shared" si="3"/>
        <v>0.13486842105263158</v>
      </c>
    </row>
    <row r="55" spans="1:16">
      <c r="A55" s="8">
        <v>522</v>
      </c>
      <c r="B55" s="7" t="s">
        <v>21</v>
      </c>
      <c r="C55" s="13">
        <v>92</v>
      </c>
      <c r="D55" s="13">
        <v>60</v>
      </c>
      <c r="E55" s="13">
        <v>18</v>
      </c>
      <c r="F55" s="13">
        <v>170</v>
      </c>
      <c r="G55" s="13"/>
      <c r="H55" s="13">
        <v>1143</v>
      </c>
      <c r="I55" s="13">
        <v>410</v>
      </c>
      <c r="J55" s="13">
        <v>187</v>
      </c>
      <c r="K55" s="13">
        <v>1740</v>
      </c>
      <c r="L55" s="13"/>
      <c r="M55" s="5">
        <f t="shared" si="0"/>
        <v>8.0489938757655297E-2</v>
      </c>
      <c r="N55" s="5">
        <f t="shared" si="1"/>
        <v>0.14634146341463414</v>
      </c>
      <c r="O55" s="5">
        <f t="shared" si="2"/>
        <v>9.6256684491978606E-2</v>
      </c>
      <c r="P55" s="5">
        <f t="shared" si="3"/>
        <v>9.7701149425287362E-2</v>
      </c>
    </row>
    <row r="56" spans="1:16">
      <c r="A56" s="8">
        <v>534</v>
      </c>
      <c r="B56" s="7" t="s">
        <v>32</v>
      </c>
      <c r="C56" s="13">
        <v>3</v>
      </c>
      <c r="D56" s="13">
        <v>3</v>
      </c>
      <c r="E56" s="13">
        <v>0</v>
      </c>
      <c r="F56" s="13">
        <v>6</v>
      </c>
      <c r="G56" s="13"/>
      <c r="H56" s="13">
        <v>209</v>
      </c>
      <c r="I56" s="13">
        <v>64</v>
      </c>
      <c r="J56" s="13">
        <v>2</v>
      </c>
      <c r="K56" s="13">
        <v>275</v>
      </c>
      <c r="L56" s="13"/>
      <c r="M56" s="5">
        <f t="shared" ref="M56:M59" si="4">C56/H56</f>
        <v>1.4354066985645933E-2</v>
      </c>
      <c r="N56" s="5">
        <f t="shared" ref="N56:N59" si="5">D56/I56</f>
        <v>4.6875E-2</v>
      </c>
      <c r="O56" s="5">
        <f t="shared" ref="O56:O59" si="6">E56/J56</f>
        <v>0</v>
      </c>
      <c r="P56" s="5">
        <f t="shared" ref="P56:P59" si="7">F56/K56</f>
        <v>2.181818181818182E-2</v>
      </c>
    </row>
    <row r="57" spans="1:16">
      <c r="A57" s="8">
        <v>504</v>
      </c>
      <c r="B57" s="7" t="s">
        <v>4</v>
      </c>
      <c r="C57" s="13">
        <v>48</v>
      </c>
      <c r="D57" s="13">
        <v>32</v>
      </c>
      <c r="E57" s="13">
        <v>21</v>
      </c>
      <c r="F57" s="13">
        <v>101</v>
      </c>
      <c r="G57" s="13"/>
      <c r="H57" s="13">
        <v>274</v>
      </c>
      <c r="I57" s="13">
        <v>113</v>
      </c>
      <c r="J57" s="13">
        <v>142</v>
      </c>
      <c r="K57" s="13">
        <v>529</v>
      </c>
      <c r="L57" s="13"/>
      <c r="M57" s="5">
        <f t="shared" si="4"/>
        <v>0.17518248175182483</v>
      </c>
      <c r="N57" s="5">
        <f t="shared" si="5"/>
        <v>0.2831858407079646</v>
      </c>
      <c r="O57" s="5">
        <f t="shared" si="6"/>
        <v>0.14788732394366197</v>
      </c>
      <c r="P57" s="5">
        <f t="shared" si="7"/>
        <v>0.19092627599243855</v>
      </c>
    </row>
    <row r="58" spans="1:16">
      <c r="A58" s="8">
        <v>516</v>
      </c>
      <c r="B58" s="7" t="s">
        <v>15</v>
      </c>
      <c r="C58" s="13">
        <v>58</v>
      </c>
      <c r="D58" s="13">
        <v>8</v>
      </c>
      <c r="E58" s="13">
        <v>5</v>
      </c>
      <c r="F58" s="13">
        <v>71</v>
      </c>
      <c r="G58" s="13"/>
      <c r="H58" s="13">
        <v>448</v>
      </c>
      <c r="I58" s="13">
        <v>78</v>
      </c>
      <c r="J58" s="13">
        <v>37</v>
      </c>
      <c r="K58" s="13">
        <v>563</v>
      </c>
      <c r="L58" s="13"/>
      <c r="M58" s="5">
        <f t="shared" si="4"/>
        <v>0.12946428571428573</v>
      </c>
      <c r="N58" s="5">
        <f t="shared" si="5"/>
        <v>0.10256410256410256</v>
      </c>
      <c r="O58" s="5">
        <f t="shared" si="6"/>
        <v>0.13513513513513514</v>
      </c>
      <c r="P58" s="5">
        <f t="shared" si="7"/>
        <v>0.12611012433392541</v>
      </c>
    </row>
    <row r="59" spans="1:16" s="10" customFormat="1">
      <c r="A59" s="8">
        <v>539</v>
      </c>
      <c r="B59" s="7" t="s">
        <v>36</v>
      </c>
      <c r="C59" s="16">
        <v>12</v>
      </c>
      <c r="D59" s="16">
        <v>12</v>
      </c>
      <c r="E59" s="16">
        <v>4</v>
      </c>
      <c r="F59" s="16">
        <v>28</v>
      </c>
      <c r="G59" s="16"/>
      <c r="H59" s="16">
        <v>132</v>
      </c>
      <c r="I59" s="16">
        <v>94</v>
      </c>
      <c r="J59" s="16">
        <v>7</v>
      </c>
      <c r="K59" s="16">
        <v>233</v>
      </c>
      <c r="L59" s="16"/>
      <c r="M59" s="11">
        <f t="shared" si="4"/>
        <v>9.0909090909090912E-2</v>
      </c>
      <c r="N59" s="11">
        <f t="shared" si="5"/>
        <v>0.1276595744680851</v>
      </c>
      <c r="O59" s="11">
        <f t="shared" si="6"/>
        <v>0.5714285714285714</v>
      </c>
      <c r="P59" s="11">
        <f t="shared" si="7"/>
        <v>0.12017167381974249</v>
      </c>
    </row>
    <row r="60" spans="1:1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1"/>
      <c r="N60" s="11"/>
      <c r="O60" s="11"/>
      <c r="P60" s="11"/>
    </row>
    <row r="61" spans="1:16">
      <c r="A61" s="7"/>
      <c r="B61" s="7" t="s">
        <v>62</v>
      </c>
      <c r="C61" s="13">
        <v>3093</v>
      </c>
      <c r="D61" s="13">
        <v>944</v>
      </c>
      <c r="E61" s="13">
        <v>564</v>
      </c>
      <c r="F61" s="13">
        <v>4601</v>
      </c>
      <c r="G61" s="13"/>
      <c r="H61" s="13">
        <v>20026</v>
      </c>
      <c r="I61" s="13">
        <v>6874</v>
      </c>
      <c r="J61" s="13">
        <v>3738</v>
      </c>
      <c r="K61" s="13">
        <v>30638</v>
      </c>
      <c r="L61" s="13"/>
      <c r="M61" s="5">
        <f>C61/H61</f>
        <v>0.15444921601917508</v>
      </c>
      <c r="N61" s="5">
        <f>D61/I61</f>
        <v>0.13732906604597031</v>
      </c>
      <c r="O61" s="5">
        <f>E61/J61</f>
        <v>0.1508828250401284</v>
      </c>
      <c r="P61" s="5">
        <f>F61/K61</f>
        <v>0.15017298779293686</v>
      </c>
    </row>
    <row r="62" spans="1:1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5"/>
      <c r="N62" s="5"/>
      <c r="O62" s="5"/>
      <c r="P62" s="5"/>
    </row>
    <row r="63" spans="1:16">
      <c r="A63" s="17" t="s">
        <v>66</v>
      </c>
      <c r="B63" s="7"/>
      <c r="C63" s="17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64" orientation="landscape" horizontalDpi="1200" verticalDpi="1200" r:id="rId1"/>
  <headerFooter>
    <oddHeader>&amp;CIllinois Community College Board
5P1:  Nontraditional Participation
Tech Prep Disadvantaged
Program Year:  2008 - 2009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2009</vt:lpstr>
      <vt:lpstr>'5P1 Tech Prep Disadv 2009'!Print_Area</vt:lpstr>
      <vt:lpstr>'5P1 Tech Prep Disadv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2010-05-18T16:02:22Z</cp:lastPrinted>
  <dcterms:created xsi:type="dcterms:W3CDTF">2010-03-09T15:36:48Z</dcterms:created>
  <dcterms:modified xsi:type="dcterms:W3CDTF">2010-05-18T20:30:27Z</dcterms:modified>
</cp:coreProperties>
</file>